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<sst xmlns="http://schemas.openxmlformats.org/spreadsheetml/2006/main" count="227" uniqueCount="150">
  <si>
    <t>Приложение 1</t>
  </si>
  <si>
    <t xml:space="preserve">                                                                      ОТЧЕТ</t>
  </si>
  <si>
    <t>о результатах деятельности</t>
  </si>
  <si>
    <t>(наименование муниципального бюджетного или казенного учреждения)</t>
  </si>
  <si>
    <t>(далее - учреждения) и об использовании закрепленного за ним</t>
  </si>
  <si>
    <t>муниципального имущества</t>
  </si>
  <si>
    <t>Раздел 1. Общие сведения об учреждении</t>
  </si>
  <si>
    <t>Вид деятельности</t>
  </si>
  <si>
    <t>Разрешительный документ (с указанием номера, даты выдачи и срока действия)</t>
  </si>
  <si>
    <t>год, предшествующий отчетному</t>
  </si>
  <si>
    <t>отчетный год</t>
  </si>
  <si>
    <t>Наименование услуги (работы)</t>
  </si>
  <si>
    <t>Потребители услуги (работы)</t>
  </si>
  <si>
    <t>Нормативный правовой (правовой) акт, предусматривающий оказание услуги (работы) за плату</t>
  </si>
  <si>
    <t>3. Численность сотрудников учреждения</t>
  </si>
  <si>
    <t>Наименование показателя</t>
  </si>
  <si>
    <t>На начало отчетного года</t>
  </si>
  <si>
    <t>На конец отчетного года</t>
  </si>
  <si>
    <t>Штатная численность, ед.</t>
  </si>
  <si>
    <t>Фактическая численность, чел.</t>
  </si>
  <si>
    <t>4. Сведения о средней заработной плате работников (сотрудников) учреждения</t>
  </si>
  <si>
    <t>Значение показателя, руб./мес.</t>
  </si>
  <si>
    <t>Среднемесячная заработная плата работников (сотрудников) учреждения, всего</t>
  </si>
  <si>
    <t>в том числе:</t>
  </si>
  <si>
    <t>руководитель</t>
  </si>
  <si>
    <t>заместители руководителя</t>
  </si>
  <si>
    <t>специалисты</t>
  </si>
  <si>
    <t>Год, предшествующий отчетному</t>
  </si>
  <si>
    <t>Изменение (увеличение, уменьшение) балансовой (остаточной) стоимости нефинансовых активов относительно предыдущего отчетного года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</si>
  <si>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</si>
  <si>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тыс. руб.</t>
  </si>
  <si>
    <t>Изменение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 относительно предыдущего отчетного года, с указанием причин образования просроченной кредиторской задолженности, а также дебиторской задолженности, нереальной к взысканию</t>
  </si>
  <si>
    <t>Сумма доходов, полученных учреждением от оказания платных услуг (выполнения работ), при осуществлении основных видов деятельности сверх муниципального задания, при осуществлении иных видов деятельности</t>
  </si>
  <si>
    <t>Цены (тарифы) на платные услуги (работы), оказываемые потребителям (в динамике в течение отчетного периода)</t>
  </si>
  <si>
    <t>руб.</t>
  </si>
  <si>
    <t>Общее количество потребителей, воспользовавшихся услугами (работами) учреждения, в том числе:</t>
  </si>
  <si>
    <t>человек</t>
  </si>
  <si>
    <t>платными для потребителей</t>
  </si>
  <si>
    <t>Количество жалоб потребителей и принятые по результатам их рассмотрения меры</t>
  </si>
  <si>
    <t>единиц</t>
  </si>
  <si>
    <t>Суммы кассовых и плановых поступлений (с учетом возвратов) в разрезе поступлений, предусмотренных планом финансово-хозяйственной деятельности учреждения (для бюджетного учреждения) в том числе:</t>
  </si>
  <si>
    <t>3. и т.д.</t>
  </si>
  <si>
    <t>Суммы кассовых и плановых выплат (с учетом восстановленных кассовых выплат) в разрезе выплат, предусмотренных планом финансово-хозяйственной деятельности учреждения (для бюджетного учреждения) в том числе:</t>
  </si>
  <si>
    <t>Показатели кассового исполнения бюджетной сметы учреждения (для казенного учреждения)</t>
  </si>
  <si>
    <t>Показатели доведенных учреждению лимитов бюджетных обязательств (для казенного учреждения)</t>
  </si>
  <si>
    <t>Сведения об оказании муниципальными учреждениями муниципальных услуг (выполнении работ) сверх муниципального задания</t>
  </si>
  <si>
    <t>единиц/тыс. руб.</t>
  </si>
  <si>
    <t>СОГЛАСОВАНО:</t>
  </si>
  <si>
    <t>МП</t>
  </si>
  <si>
    <t>Единицы измерения</t>
  </si>
  <si>
    <t>На начало отчетного периода</t>
  </si>
  <si>
    <t>На конец отчетного периода</t>
  </si>
  <si>
    <t>Общая балансовая (остаточная) стоимость имущества учреждения, в том числе:</t>
  </si>
  <si>
    <t>балансовая (остаточная) стоимость закрепленного за учреждением недвижимого имущества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</si>
  <si>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</si>
  <si>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</si>
  <si>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</si>
  <si>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</si>
  <si>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</si>
  <si>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</si>
  <si>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закрепленная за учреждением, в том числе:</t>
  </si>
  <si>
    <t>кв. метров</t>
  </si>
  <si>
    <t>Общая площадь объектов недвижимого имущества, арендованная для размещения учреждения</t>
  </si>
  <si>
    <t>кв. м.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</si>
  <si>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</si>
  <si>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</si>
  <si>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</si>
  <si>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</si>
  <si>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</si>
  <si>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Объем средств, потраченных в отчетном году на содержание имущества, находящегося в оперативном управлении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</si>
  <si>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 (для бюджетного учреждения)</t>
  </si>
  <si>
    <t>Общая балансовая (остаточная) стоимость особо ценного движимого имущества, находящегося у учреждения на праве оперативного управления (для бюджетного учреждения)</t>
  </si>
  <si>
    <t>М.П.</t>
  </si>
  <si>
    <t xml:space="preserve">     1. 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документами, и перечень разрешительных документов (с указанием номеров, даты выдачи и сроков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</si>
  <si>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(наименование должности лица, главного распорядителя)</t>
  </si>
  <si>
    <t>(подпись)</t>
  </si>
  <si>
    <t xml:space="preserve">             (расшифровка подписи)</t>
  </si>
  <si>
    <t>УТВЕРЖДАЮ:</t>
  </si>
  <si>
    <t xml:space="preserve">     2. 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</si>
  <si>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Квалификация сотрудников ***</t>
  </si>
  <si>
    <t>Причины приведшие к изменению показателя **</t>
  </si>
  <si>
    <t xml:space="preserve">     Раздел 2. Результат деятельности учреждения</t>
  </si>
  <si>
    <t>Единицы  измерения</t>
  </si>
  <si>
    <t>Отчетный  год</t>
  </si>
  <si>
    <t xml:space="preserve">(подпись, Ф.И.О. руководителя уполномоченного органа по </t>
  </si>
  <si>
    <t>управлению и распоряжению муниципальным имуществом</t>
  </si>
  <si>
    <t xml:space="preserve">Енисейского района) </t>
  </si>
  <si>
    <t xml:space="preserve">"_____" ______________________ 20__ г.                       </t>
  </si>
  <si>
    <t xml:space="preserve">     Раздел 3. Об использовании имущества,  закрепленного за учреждением</t>
  </si>
  <si>
    <t xml:space="preserve">                                                                                  (подпись)                                         (И.О. Фамилия)</t>
  </si>
  <si>
    <t xml:space="preserve">                                                                                (подпись)                                            (И.О. Фамилия)</t>
  </si>
  <si>
    <t>1. Заработная плата</t>
  </si>
  <si>
    <t>2. Прочие выплаты</t>
  </si>
  <si>
    <t>3. Начисления на выплаты по оплате труда</t>
  </si>
  <si>
    <t>4. Услуги  связи</t>
  </si>
  <si>
    <t>5. Транспортные услуги</t>
  </si>
  <si>
    <t>6. Коммунальные</t>
  </si>
  <si>
    <t>7. Арендная плата за пользование имущуством</t>
  </si>
  <si>
    <t>8. Работы, услуги по содержанию имущества</t>
  </si>
  <si>
    <t>9. Прочие работы, услуги</t>
  </si>
  <si>
    <t>10. Прочие расходы</t>
  </si>
  <si>
    <t>11. Увеличение стоимости  основных средств</t>
  </si>
  <si>
    <t>12. Увеличение стоимости  материальных запасов</t>
  </si>
  <si>
    <t>Доля сотрудников с высшим профессиональным образованием</t>
  </si>
  <si>
    <t>Доля сотрудников подлежащих прохождению повышения квалификации</t>
  </si>
  <si>
    <t>С.В. Козулина</t>
  </si>
  <si>
    <r>
      <t xml:space="preserve">Главный бухгалтер учреждения ______________       </t>
    </r>
    <r>
      <rPr>
        <u val="single"/>
        <sz val="12"/>
        <color indexed="8"/>
        <rFont val="Times New Roman"/>
        <family val="1"/>
      </rPr>
      <t xml:space="preserve">         М.В. Демидова                 </t>
    </r>
    <r>
      <rPr>
        <sz val="12"/>
        <color indexed="8"/>
        <rFont val="Times New Roman"/>
        <family val="1"/>
      </rPr>
      <t xml:space="preserve">  </t>
    </r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</si>
  <si>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(для бюджетного учреждения)</t>
  </si>
  <si>
    <t>1. доходы от оказания услуг, работ</t>
  </si>
  <si>
    <t>2. иные субсидии, предоставленные из бюджета</t>
  </si>
  <si>
    <t>2. Начисления на выплаты по оплате труда</t>
  </si>
  <si>
    <t>3. Прочие выплаты</t>
  </si>
  <si>
    <t>4. Социальные и иные выплаты населению</t>
  </si>
  <si>
    <t>5. Уплата налогов, сборов и иных платежей</t>
  </si>
  <si>
    <t>6. Услуги связи</t>
  </si>
  <si>
    <t>7. Транспортные услуги</t>
  </si>
  <si>
    <t>8. Коммунальные услуги</t>
  </si>
  <si>
    <t>9. Арендная плата за пользование имуществом</t>
  </si>
  <si>
    <t>10. Работы услуги по содержанию имущества</t>
  </si>
  <si>
    <t>11. Прочие работы, услуги</t>
  </si>
  <si>
    <t>12. Увеличение стоимости  основных средств</t>
  </si>
  <si>
    <t>13. Увеличение стоимости  материальных запасов</t>
  </si>
  <si>
    <t>Администрация Верхнепашинского сельсовета Енисейского района Красноярского края</t>
  </si>
  <si>
    <t xml:space="preserve"> </t>
  </si>
  <si>
    <t>%</t>
  </si>
  <si>
    <r>
      <t xml:space="preserve"> </t>
    </r>
    <r>
      <rPr>
        <sz val="12"/>
        <color indexed="8"/>
        <rFont val="Times New Roman"/>
        <family val="1"/>
      </rPr>
      <t>%</t>
    </r>
  </si>
  <si>
    <t>3416,803     (2235,46)</t>
  </si>
  <si>
    <t>Глава Верхнепашинского сельсовета</t>
  </si>
  <si>
    <t>деятельность органов местного самоуправления поселковых и сельских населенных пунктов</t>
  </si>
  <si>
    <t>Устав зарегистрирован Управлением юстиции Красноярского края 16 июля 1999 года Свидетельство №148: бессрочно</t>
  </si>
  <si>
    <t>Свидетельство о постановке на учет налоговом органе №002778499</t>
  </si>
  <si>
    <t>Свидетельство о постановке на учет в налоговом органе №002778499</t>
  </si>
  <si>
    <t>Свидетельство о внесении записи в ЕГРЮЛ от 08.10.2015 года, №006480195, бессрочно</t>
  </si>
  <si>
    <t xml:space="preserve">68,1 (-99,98) </t>
  </si>
  <si>
    <t>28,56 (+2,4)</t>
  </si>
  <si>
    <t xml:space="preserve"> Кт ст.223=-100               Кт ст.225=0       Кт ст.226=0                     Дт ст.223= -100                    Дт ст.343=-60,28</t>
  </si>
  <si>
    <t xml:space="preserve">    Кт ст.223=0               Кт ст.225=0       Кт ст.226=0                     Дт ст.223= -0                   Дт ст.343=+64,83</t>
  </si>
  <si>
    <t xml:space="preserve"> 8260,806      (2712,177)</t>
  </si>
  <si>
    <t xml:space="preserve"> 4844,002       (476,730)</t>
  </si>
  <si>
    <t xml:space="preserve"> 257,966  (0)</t>
  </si>
  <si>
    <t xml:space="preserve">10730,711   (3151,609)              </t>
  </si>
  <si>
    <t>4844,002           (448,126)</t>
  </si>
  <si>
    <t>257,966  (0)</t>
  </si>
  <si>
    <t>5886,708          (939,22)</t>
  </si>
  <si>
    <r>
      <t>"_____" ____________________20</t>
    </r>
    <r>
      <rPr>
        <u val="single"/>
        <sz val="11"/>
        <color indexed="8"/>
        <rFont val="Calibri"/>
        <family val="2"/>
      </rPr>
      <t>21</t>
    </r>
    <r>
      <rPr>
        <sz val="11"/>
        <color theme="1"/>
        <rFont val="Calibri"/>
        <family val="2"/>
      </rPr>
      <t>г.</t>
    </r>
  </si>
  <si>
    <r>
      <t>"_____" ______________________________20</t>
    </r>
    <r>
      <rPr>
        <u val="single"/>
        <sz val="11"/>
        <color indexed="8"/>
        <rFont val="Calibri"/>
        <family val="2"/>
      </rPr>
      <t>21</t>
    </r>
    <r>
      <rPr>
        <sz val="11"/>
        <color theme="1"/>
        <rFont val="Calibri"/>
        <family val="2"/>
      </rPr>
      <t>г.</t>
    </r>
  </si>
  <si>
    <r>
      <t>за 2020</t>
    </r>
    <r>
      <rPr>
        <sz val="12"/>
        <color indexed="8"/>
        <rFont val="Times New Roman"/>
        <family val="1"/>
      </rPr>
      <t xml:space="preserve"> отчетный год</t>
    </r>
  </si>
  <si>
    <r>
      <t>по состоянию на 1 января 20</t>
    </r>
    <r>
      <rPr>
        <u val="single"/>
        <sz val="11"/>
        <color indexed="8"/>
        <rFont val="Calibri"/>
        <family val="2"/>
      </rPr>
      <t>21</t>
    </r>
    <r>
      <rPr>
        <sz val="11"/>
        <color theme="1"/>
        <rFont val="Calibri"/>
        <family val="2"/>
      </rPr>
      <t>г.</t>
    </r>
  </si>
  <si>
    <t xml:space="preserve">                                          Е.И.Чапига</t>
  </si>
  <si>
    <r>
      <t xml:space="preserve">Руководитель учреждения      ______________           </t>
    </r>
    <r>
      <rPr>
        <u val="single"/>
        <sz val="12"/>
        <color indexed="8"/>
        <rFont val="Times New Roman"/>
        <family val="1"/>
      </rPr>
      <t>_____Е.И.Чапига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</si>
</sst>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9" fontId="12" fillId="0" borderId="10" xfId="0" applyNumberFormat="1" applyFont="1" applyBorder="1" applyAlignment="1">
      <alignment horizontal="center" vertical="top" wrapText="1"/>
    </xf>
    <xf numFmtId="9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Border="1" applyAlignment="1">
      <alignment horizontal="justify"/>
    </xf>
    <xf numFmtId="4" fontId="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10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1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2" fillId="0" borderId="21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5" fillId="0" borderId="10" xfId="42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view="pageBreakPreview" zoomScale="60" workbookViewId="0" topLeftCell="A121">
      <selection activeCell="K162" sqref="K162"/>
    </sheetView>
  </sheetViews>
  <sheetFormatPr defaultColWidth="9.140625" defaultRowHeight="15"/>
  <cols>
    <col min="2" max="2" width="13.7109375" style="0" customWidth="1"/>
    <col min="3" max="3" width="31.421875" style="0" customWidth="1"/>
    <col min="4" max="4" width="13.8515625" style="0" customWidth="1"/>
    <col min="5" max="5" width="18.140625" style="0" customWidth="1"/>
    <col min="6" max="6" width="10.421875" style="0" customWidth="1"/>
    <col min="7" max="7" width="7.7109375" style="0" customWidth="1"/>
  </cols>
  <sheetData>
    <row r="1" spans="6:7" ht="15">
      <c r="F1" s="11"/>
      <c r="G1" s="12" t="s">
        <v>0</v>
      </c>
    </row>
    <row r="2" spans="1:7" ht="15.75">
      <c r="A2" s="106" t="s">
        <v>47</v>
      </c>
      <c r="B2" s="106"/>
      <c r="C2" s="1"/>
      <c r="D2" s="107" t="s">
        <v>77</v>
      </c>
      <c r="E2" s="107"/>
      <c r="F2" s="107"/>
      <c r="G2" s="107"/>
    </row>
    <row r="3" spans="1:7" ht="18" customHeight="1">
      <c r="A3" s="31"/>
      <c r="B3" s="32"/>
      <c r="C3" s="2"/>
      <c r="D3" s="109" t="s">
        <v>127</v>
      </c>
      <c r="E3" s="110"/>
      <c r="F3" s="110"/>
      <c r="G3" s="110"/>
    </row>
    <row r="4" spans="1:6" ht="12" customHeight="1">
      <c r="A4" s="7" t="s">
        <v>74</v>
      </c>
      <c r="C4" s="2"/>
      <c r="D4" s="7" t="s">
        <v>74</v>
      </c>
      <c r="F4" s="2"/>
    </row>
    <row r="5" spans="1:7" ht="24" customHeight="1">
      <c r="A5" s="33"/>
      <c r="B5" s="32"/>
      <c r="C5" s="2"/>
      <c r="D5" s="33"/>
      <c r="E5" s="32" t="s">
        <v>148</v>
      </c>
      <c r="F5" s="34"/>
      <c r="G5" s="32"/>
    </row>
    <row r="6" spans="1:7" ht="9" customHeight="1">
      <c r="A6" s="8" t="s">
        <v>75</v>
      </c>
      <c r="B6" s="10" t="s">
        <v>76</v>
      </c>
      <c r="C6" s="9"/>
      <c r="D6" s="8" t="s">
        <v>75</v>
      </c>
      <c r="E6" s="108" t="s">
        <v>76</v>
      </c>
      <c r="F6" s="108"/>
      <c r="G6" s="108"/>
    </row>
    <row r="7" spans="1:4" ht="19.5" customHeight="1">
      <c r="A7" t="s">
        <v>144</v>
      </c>
      <c r="C7" s="2"/>
      <c r="D7" t="s">
        <v>145</v>
      </c>
    </row>
    <row r="8" ht="19.5" customHeight="1">
      <c r="C8" s="2"/>
    </row>
    <row r="9" spans="1:7" ht="33" customHeight="1">
      <c r="A9" s="102" t="s">
        <v>1</v>
      </c>
      <c r="B9" s="102"/>
      <c r="C9" s="102"/>
      <c r="D9" s="102"/>
      <c r="E9" s="102"/>
      <c r="F9" s="102"/>
      <c r="G9" s="102"/>
    </row>
    <row r="10" spans="1:7" ht="15" customHeight="1">
      <c r="A10" s="103" t="s">
        <v>2</v>
      </c>
      <c r="B10" s="103"/>
      <c r="C10" s="103"/>
      <c r="D10" s="103"/>
      <c r="E10" s="103"/>
      <c r="F10" s="103"/>
      <c r="G10" s="103"/>
    </row>
    <row r="11" spans="1:7" ht="24" customHeight="1">
      <c r="A11" s="104" t="s">
        <v>122</v>
      </c>
      <c r="B11" s="104"/>
      <c r="C11" s="104"/>
      <c r="D11" s="104"/>
      <c r="E11" s="104"/>
      <c r="F11" s="104"/>
      <c r="G11" s="104"/>
    </row>
    <row r="12" spans="1:7" ht="15" customHeight="1">
      <c r="A12" s="72" t="s">
        <v>3</v>
      </c>
      <c r="B12" s="72"/>
      <c r="C12" s="72"/>
      <c r="D12" s="72"/>
      <c r="E12" s="72"/>
      <c r="F12" s="72"/>
      <c r="G12" s="72"/>
    </row>
    <row r="13" ht="15.75">
      <c r="C13" s="4"/>
    </row>
    <row r="14" spans="1:7" ht="15" customHeight="1">
      <c r="A14" s="103" t="s">
        <v>4</v>
      </c>
      <c r="B14" s="103"/>
      <c r="C14" s="103"/>
      <c r="D14" s="103"/>
      <c r="E14" s="103"/>
      <c r="F14" s="103"/>
      <c r="G14" s="103"/>
    </row>
    <row r="15" spans="1:7" ht="15" customHeight="1">
      <c r="A15" s="103" t="s">
        <v>5</v>
      </c>
      <c r="B15" s="103"/>
      <c r="C15" s="103"/>
      <c r="D15" s="103"/>
      <c r="E15" s="103"/>
      <c r="F15" s="103"/>
      <c r="G15" s="103"/>
    </row>
    <row r="16" spans="1:7" ht="17.25" customHeight="1">
      <c r="A16" s="105" t="s">
        <v>146</v>
      </c>
      <c r="B16" s="103"/>
      <c r="C16" s="103"/>
      <c r="D16" s="103"/>
      <c r="E16" s="103"/>
      <c r="F16" s="103"/>
      <c r="G16" s="103"/>
    </row>
    <row r="17" spans="1:7" ht="15.75" customHeight="1">
      <c r="A17" s="107" t="s">
        <v>147</v>
      </c>
      <c r="B17" s="107"/>
      <c r="C17" s="107"/>
      <c r="D17" s="107"/>
      <c r="E17" s="107"/>
      <c r="F17" s="107"/>
      <c r="G17" s="107"/>
    </row>
    <row r="18" ht="15.75">
      <c r="C18" s="4"/>
    </row>
    <row r="19" ht="15.75">
      <c r="C19" s="5" t="s">
        <v>6</v>
      </c>
    </row>
    <row r="20" ht="15.75">
      <c r="C20" s="4"/>
    </row>
    <row r="21" spans="1:7" ht="90.75" customHeight="1">
      <c r="A21" s="111" t="s">
        <v>73</v>
      </c>
      <c r="B21" s="111"/>
      <c r="C21" s="111"/>
      <c r="D21" s="111"/>
      <c r="E21" s="111"/>
      <c r="F21" s="111"/>
      <c r="G21" s="111"/>
    </row>
    <row r="22" ht="15.75">
      <c r="C22" s="3"/>
    </row>
    <row r="23" spans="1:7" ht="32.25" customHeight="1">
      <c r="A23" s="68" t="s">
        <v>7</v>
      </c>
      <c r="B23" s="68"/>
      <c r="C23" s="68"/>
      <c r="D23" s="98" t="s">
        <v>8</v>
      </c>
      <c r="E23" s="98"/>
      <c r="F23" s="98"/>
      <c r="G23" s="98"/>
    </row>
    <row r="24" spans="1:7" ht="38.25" customHeight="1">
      <c r="A24" s="100" t="s">
        <v>9</v>
      </c>
      <c r="B24" s="100"/>
      <c r="C24" s="14" t="s">
        <v>10</v>
      </c>
      <c r="D24" s="68" t="s">
        <v>9</v>
      </c>
      <c r="E24" s="68"/>
      <c r="F24" s="68" t="s">
        <v>10</v>
      </c>
      <c r="G24" s="68"/>
    </row>
    <row r="25" spans="1:7" ht="15.75">
      <c r="A25" s="92">
        <v>1</v>
      </c>
      <c r="B25" s="92"/>
      <c r="C25" s="13">
        <v>2</v>
      </c>
      <c r="D25" s="71">
        <v>3</v>
      </c>
      <c r="E25" s="71"/>
      <c r="F25" s="71">
        <v>4</v>
      </c>
      <c r="G25" s="71"/>
    </row>
    <row r="26" spans="1:7" ht="147.75" customHeight="1">
      <c r="A26" s="85" t="s">
        <v>128</v>
      </c>
      <c r="B26" s="101"/>
      <c r="C26" s="26" t="s">
        <v>128</v>
      </c>
      <c r="D26" s="99" t="s">
        <v>129</v>
      </c>
      <c r="E26" s="99"/>
      <c r="F26" s="99" t="s">
        <v>129</v>
      </c>
      <c r="G26" s="99"/>
    </row>
    <row r="27" spans="1:7" ht="84.75" customHeight="1">
      <c r="A27" s="101"/>
      <c r="B27" s="101"/>
      <c r="C27" s="26"/>
      <c r="D27" s="99" t="s">
        <v>130</v>
      </c>
      <c r="E27" s="99"/>
      <c r="F27" s="99" t="s">
        <v>131</v>
      </c>
      <c r="G27" s="99"/>
    </row>
    <row r="28" spans="1:7" ht="65.25" customHeight="1">
      <c r="A28" s="101"/>
      <c r="B28" s="101"/>
      <c r="C28" s="26"/>
      <c r="D28" s="99" t="s">
        <v>132</v>
      </c>
      <c r="E28" s="99"/>
      <c r="F28" s="99" t="s">
        <v>131</v>
      </c>
      <c r="G28" s="99"/>
    </row>
    <row r="29" ht="15">
      <c r="C29" s="2"/>
    </row>
    <row r="30" spans="1:7" ht="53.25" customHeight="1">
      <c r="A30" s="93" t="s">
        <v>78</v>
      </c>
      <c r="B30" s="93"/>
      <c r="C30" s="93"/>
      <c r="D30" s="93"/>
      <c r="E30" s="93"/>
      <c r="F30" s="93"/>
      <c r="G30" s="93"/>
    </row>
    <row r="31" ht="15.75">
      <c r="C31" s="3"/>
    </row>
    <row r="32" spans="1:7" ht="47.25">
      <c r="A32" s="62" t="s">
        <v>11</v>
      </c>
      <c r="B32" s="62"/>
      <c r="C32" s="62"/>
      <c r="D32" s="16" t="s">
        <v>12</v>
      </c>
      <c r="E32" s="62" t="s">
        <v>13</v>
      </c>
      <c r="F32" s="62"/>
      <c r="G32" s="62"/>
    </row>
    <row r="33" spans="1:7" ht="15.75">
      <c r="A33" s="71">
        <v>1</v>
      </c>
      <c r="B33" s="71"/>
      <c r="C33" s="71"/>
      <c r="D33" s="13">
        <v>2</v>
      </c>
      <c r="E33" s="71">
        <v>3</v>
      </c>
      <c r="F33" s="71"/>
      <c r="G33" s="71"/>
    </row>
    <row r="34" spans="1:7" ht="15.75">
      <c r="A34" s="89"/>
      <c r="B34" s="90"/>
      <c r="C34" s="91"/>
      <c r="D34" s="15"/>
      <c r="E34" s="92"/>
      <c r="F34" s="92"/>
      <c r="G34" s="92"/>
    </row>
    <row r="35" spans="1:7" ht="15.75">
      <c r="A35" s="89"/>
      <c r="B35" s="90"/>
      <c r="C35" s="91"/>
      <c r="D35" s="15"/>
      <c r="E35" s="94"/>
      <c r="F35" s="95"/>
      <c r="G35" s="96"/>
    </row>
    <row r="36" spans="1:7" ht="15.75">
      <c r="A36" s="89"/>
      <c r="B36" s="90"/>
      <c r="C36" s="91"/>
      <c r="D36" s="15"/>
      <c r="E36" s="94"/>
      <c r="F36" s="95"/>
      <c r="G36" s="96"/>
    </row>
    <row r="37" spans="1:7" ht="15.75">
      <c r="A37" s="89"/>
      <c r="B37" s="90"/>
      <c r="C37" s="91"/>
      <c r="D37" s="15"/>
      <c r="E37" s="94"/>
      <c r="F37" s="95"/>
      <c r="G37" s="96"/>
    </row>
    <row r="38" ht="15.75">
      <c r="C38" s="3"/>
    </row>
    <row r="39" spans="1:7" ht="15" customHeight="1">
      <c r="A39" s="50" t="s">
        <v>14</v>
      </c>
      <c r="B39" s="50"/>
      <c r="C39" s="50"/>
      <c r="D39" s="50"/>
      <c r="E39" s="50"/>
      <c r="F39" s="50"/>
      <c r="G39" s="50"/>
    </row>
    <row r="40" ht="15.75">
      <c r="C40" s="3"/>
    </row>
    <row r="41" spans="1:7" ht="63" customHeight="1">
      <c r="A41" s="86" t="s">
        <v>15</v>
      </c>
      <c r="B41" s="86"/>
      <c r="C41" s="86"/>
      <c r="D41" s="18" t="s">
        <v>16</v>
      </c>
      <c r="E41" s="18" t="s">
        <v>17</v>
      </c>
      <c r="F41" s="97" t="s">
        <v>80</v>
      </c>
      <c r="G41" s="97"/>
    </row>
    <row r="42" spans="1:7" ht="15">
      <c r="A42" s="47">
        <v>1</v>
      </c>
      <c r="B42" s="47"/>
      <c r="C42" s="47"/>
      <c r="D42" s="19">
        <v>2</v>
      </c>
      <c r="E42" s="19">
        <v>3</v>
      </c>
      <c r="F42" s="47">
        <v>4</v>
      </c>
      <c r="G42" s="47"/>
    </row>
    <row r="43" spans="1:7" ht="15">
      <c r="A43" s="43" t="s">
        <v>18</v>
      </c>
      <c r="B43" s="43"/>
      <c r="C43" s="43"/>
      <c r="D43" s="19">
        <v>9.3</v>
      </c>
      <c r="E43" s="19">
        <v>9.3</v>
      </c>
      <c r="F43" s="86"/>
      <c r="G43" s="86"/>
    </row>
    <row r="44" spans="1:7" ht="16.5" customHeight="1">
      <c r="A44" s="43" t="s">
        <v>19</v>
      </c>
      <c r="B44" s="43"/>
      <c r="C44" s="43"/>
      <c r="D44" s="19">
        <v>10</v>
      </c>
      <c r="E44" s="19">
        <v>11</v>
      </c>
      <c r="F44" s="86"/>
      <c r="G44" s="86"/>
    </row>
    <row r="45" spans="1:7" ht="16.5" customHeight="1">
      <c r="A45" s="84" t="s">
        <v>79</v>
      </c>
      <c r="B45" s="84"/>
      <c r="C45" s="84"/>
      <c r="D45" s="25"/>
      <c r="E45" s="24"/>
      <c r="F45" s="86"/>
      <c r="G45" s="86"/>
    </row>
    <row r="46" spans="1:7" ht="30" customHeight="1">
      <c r="A46" s="85" t="s">
        <v>103</v>
      </c>
      <c r="B46" s="85"/>
      <c r="C46" s="85"/>
      <c r="D46" s="29">
        <v>0.6</v>
      </c>
      <c r="E46" s="29">
        <v>0.64</v>
      </c>
      <c r="F46" s="92"/>
      <c r="G46" s="92"/>
    </row>
    <row r="47" spans="1:7" ht="32.25" customHeight="1">
      <c r="A47" s="85" t="s">
        <v>104</v>
      </c>
      <c r="B47" s="85"/>
      <c r="C47" s="85"/>
      <c r="D47" s="30">
        <v>0.63</v>
      </c>
      <c r="E47" s="30">
        <v>0.63</v>
      </c>
      <c r="F47" s="92"/>
      <c r="G47" s="92"/>
    </row>
    <row r="48" ht="15.75">
      <c r="C48" s="3"/>
    </row>
    <row r="49" spans="1:7" ht="15" customHeight="1">
      <c r="A49" s="50" t="s">
        <v>20</v>
      </c>
      <c r="B49" s="50"/>
      <c r="C49" s="50"/>
      <c r="D49" s="50"/>
      <c r="E49" s="50"/>
      <c r="F49" s="50"/>
      <c r="G49" s="50"/>
    </row>
    <row r="50" ht="15.75">
      <c r="C50" s="3"/>
    </row>
    <row r="51" spans="1:7" ht="18.75" customHeight="1">
      <c r="A51" s="71" t="s">
        <v>15</v>
      </c>
      <c r="B51" s="71"/>
      <c r="C51" s="71"/>
      <c r="D51" s="71" t="s">
        <v>21</v>
      </c>
      <c r="E51" s="71"/>
      <c r="F51" s="71"/>
      <c r="G51" s="71"/>
    </row>
    <row r="52" spans="1:7" ht="31.5" customHeight="1">
      <c r="A52" s="71"/>
      <c r="B52" s="71"/>
      <c r="C52" s="71"/>
      <c r="D52" s="71" t="s">
        <v>9</v>
      </c>
      <c r="E52" s="71"/>
      <c r="F52" s="71" t="s">
        <v>10</v>
      </c>
      <c r="G52" s="71"/>
    </row>
    <row r="53" spans="1:7" ht="15.75">
      <c r="A53" s="71">
        <v>1</v>
      </c>
      <c r="B53" s="71"/>
      <c r="C53" s="71"/>
      <c r="D53" s="71">
        <v>2</v>
      </c>
      <c r="E53" s="71"/>
      <c r="F53" s="71">
        <v>3</v>
      </c>
      <c r="G53" s="71"/>
    </row>
    <row r="54" spans="1:7" ht="36" customHeight="1">
      <c r="A54" s="76" t="s">
        <v>22</v>
      </c>
      <c r="B54" s="76"/>
      <c r="C54" s="76"/>
      <c r="D54" s="77">
        <v>30625</v>
      </c>
      <c r="E54" s="77"/>
      <c r="F54" s="77">
        <v>34755</v>
      </c>
      <c r="G54" s="77"/>
    </row>
    <row r="55" spans="1:7" ht="15" customHeight="1">
      <c r="A55" s="76" t="s">
        <v>23</v>
      </c>
      <c r="B55" s="76"/>
      <c r="C55" s="76"/>
      <c r="D55" s="77"/>
      <c r="E55" s="77"/>
      <c r="F55" s="77"/>
      <c r="G55" s="77"/>
    </row>
    <row r="56" spans="1:7" ht="20.25" customHeight="1">
      <c r="A56" s="76" t="s">
        <v>24</v>
      </c>
      <c r="B56" s="76"/>
      <c r="C56" s="76"/>
      <c r="D56" s="77">
        <v>53055</v>
      </c>
      <c r="E56" s="77"/>
      <c r="F56" s="77">
        <v>61508</v>
      </c>
      <c r="G56" s="77"/>
    </row>
    <row r="57" spans="1:7" ht="20.25" customHeight="1">
      <c r="A57" s="76" t="s">
        <v>25</v>
      </c>
      <c r="B57" s="76"/>
      <c r="C57" s="76"/>
      <c r="D57" s="77">
        <v>35375</v>
      </c>
      <c r="E57" s="77"/>
      <c r="F57" s="77">
        <v>41611</v>
      </c>
      <c r="G57" s="77"/>
    </row>
    <row r="58" spans="1:7" ht="18.75" customHeight="1">
      <c r="A58" s="76" t="s">
        <v>26</v>
      </c>
      <c r="B58" s="76"/>
      <c r="C58" s="76"/>
      <c r="D58" s="77">
        <v>22976</v>
      </c>
      <c r="E58" s="77"/>
      <c r="F58" s="77">
        <v>34471</v>
      </c>
      <c r="G58" s="77"/>
    </row>
    <row r="59" ht="15.75">
      <c r="C59" s="3"/>
    </row>
    <row r="60" spans="1:7" ht="15" customHeight="1">
      <c r="A60" s="58" t="s">
        <v>81</v>
      </c>
      <c r="B60" s="58"/>
      <c r="C60" s="58"/>
      <c r="D60" s="58"/>
      <c r="E60" s="58"/>
      <c r="F60" s="58"/>
      <c r="G60" s="58"/>
    </row>
    <row r="61" ht="15.75">
      <c r="C61" s="4"/>
    </row>
    <row r="62" spans="1:7" ht="56.25" customHeight="1">
      <c r="A62" s="62" t="s">
        <v>15</v>
      </c>
      <c r="B62" s="62"/>
      <c r="C62" s="62"/>
      <c r="D62" s="69" t="s">
        <v>82</v>
      </c>
      <c r="E62" s="62" t="s">
        <v>27</v>
      </c>
      <c r="F62" s="80" t="s">
        <v>83</v>
      </c>
      <c r="G62" s="81"/>
    </row>
    <row r="63" spans="1:7" ht="7.5" customHeight="1">
      <c r="A63" s="62"/>
      <c r="B63" s="62"/>
      <c r="C63" s="62"/>
      <c r="D63" s="70"/>
      <c r="E63" s="62"/>
      <c r="F63" s="82"/>
      <c r="G63" s="83"/>
    </row>
    <row r="64" spans="1:7" ht="15.75">
      <c r="A64" s="71"/>
      <c r="B64" s="71"/>
      <c r="C64" s="71"/>
      <c r="D64" s="17"/>
      <c r="E64" s="15"/>
      <c r="F64" s="71"/>
      <c r="G64" s="71"/>
    </row>
    <row r="65" spans="1:7" ht="46.5" customHeight="1">
      <c r="A65" s="43" t="s">
        <v>28</v>
      </c>
      <c r="B65" s="43"/>
      <c r="C65" s="43"/>
      <c r="D65" s="37" t="s">
        <v>124</v>
      </c>
      <c r="E65" s="39" t="s">
        <v>133</v>
      </c>
      <c r="F65" s="87" t="s">
        <v>134</v>
      </c>
      <c r="G65" s="88"/>
    </row>
    <row r="66" spans="1:7" ht="62.25" customHeight="1">
      <c r="A66" s="43" t="s">
        <v>29</v>
      </c>
      <c r="B66" s="43"/>
      <c r="C66" s="43"/>
      <c r="D66" s="18" t="s">
        <v>30</v>
      </c>
      <c r="E66" s="16">
        <v>0</v>
      </c>
      <c r="F66" s="62">
        <v>0</v>
      </c>
      <c r="G66" s="62"/>
    </row>
    <row r="67" spans="1:7" ht="121.5" customHeight="1">
      <c r="A67" s="43" t="s">
        <v>31</v>
      </c>
      <c r="B67" s="43"/>
      <c r="C67" s="43"/>
      <c r="D67" s="18" t="s">
        <v>125</v>
      </c>
      <c r="E67" s="40" t="s">
        <v>135</v>
      </c>
      <c r="F67" s="78" t="s">
        <v>136</v>
      </c>
      <c r="G67" s="79"/>
    </row>
    <row r="68" spans="1:7" ht="63.75" customHeight="1">
      <c r="A68" s="43" t="s">
        <v>32</v>
      </c>
      <c r="B68" s="43"/>
      <c r="C68" s="43"/>
      <c r="D68" s="18" t="s">
        <v>30</v>
      </c>
      <c r="E68" s="16">
        <v>0</v>
      </c>
      <c r="F68" s="62">
        <v>0</v>
      </c>
      <c r="G68" s="62"/>
    </row>
    <row r="69" spans="1:7" ht="36" customHeight="1">
      <c r="A69" s="43" t="s">
        <v>33</v>
      </c>
      <c r="B69" s="43"/>
      <c r="C69" s="43"/>
      <c r="D69" s="18" t="s">
        <v>34</v>
      </c>
      <c r="E69" s="27"/>
      <c r="F69" s="62"/>
      <c r="G69" s="62"/>
    </row>
    <row r="70" spans="1:7" ht="38.25" customHeight="1">
      <c r="A70" s="43" t="s">
        <v>35</v>
      </c>
      <c r="B70" s="43"/>
      <c r="C70" s="43"/>
      <c r="D70" s="18" t="s">
        <v>36</v>
      </c>
      <c r="E70" s="27"/>
      <c r="F70" s="62"/>
      <c r="G70" s="62"/>
    </row>
    <row r="71" spans="1:7" ht="15.75" customHeight="1">
      <c r="A71" s="43" t="s">
        <v>37</v>
      </c>
      <c r="B71" s="43"/>
      <c r="C71" s="43"/>
      <c r="D71" s="18" t="s">
        <v>36</v>
      </c>
      <c r="E71" s="27"/>
      <c r="F71" s="62"/>
      <c r="G71" s="62"/>
    </row>
    <row r="72" spans="1:7" ht="32.25" customHeight="1">
      <c r="A72" s="43" t="s">
        <v>38</v>
      </c>
      <c r="B72" s="43"/>
      <c r="C72" s="43"/>
      <c r="D72" s="18" t="s">
        <v>39</v>
      </c>
      <c r="E72" s="27"/>
      <c r="F72" s="62"/>
      <c r="G72" s="62"/>
    </row>
    <row r="73" spans="1:7" ht="63" customHeight="1">
      <c r="A73" s="43" t="s">
        <v>40</v>
      </c>
      <c r="B73" s="43"/>
      <c r="C73" s="43"/>
      <c r="D73" s="112" t="s">
        <v>30</v>
      </c>
      <c r="E73" s="35">
        <f>SUM(E74:E76)</f>
        <v>0</v>
      </c>
      <c r="F73" s="65">
        <f>SUM(F74:G76)</f>
        <v>0</v>
      </c>
      <c r="G73" s="66"/>
    </row>
    <row r="74" spans="1:7" ht="15.75">
      <c r="A74" s="43" t="s">
        <v>108</v>
      </c>
      <c r="B74" s="43"/>
      <c r="C74" s="43"/>
      <c r="D74" s="113"/>
      <c r="E74" s="35"/>
      <c r="F74" s="65"/>
      <c r="G74" s="66"/>
    </row>
    <row r="75" spans="1:7" ht="15.75">
      <c r="A75" s="43" t="s">
        <v>109</v>
      </c>
      <c r="B75" s="43"/>
      <c r="C75" s="43"/>
      <c r="D75" s="113"/>
      <c r="E75" s="35"/>
      <c r="F75" s="65"/>
      <c r="G75" s="66"/>
    </row>
    <row r="76" spans="1:7" ht="15.75">
      <c r="A76" s="43" t="s">
        <v>41</v>
      </c>
      <c r="B76" s="43"/>
      <c r="C76" s="43"/>
      <c r="D76" s="114"/>
      <c r="E76" s="35"/>
      <c r="F76" s="65"/>
      <c r="G76" s="66"/>
    </row>
    <row r="77" spans="1:7" ht="75" customHeight="1">
      <c r="A77" s="73" t="s">
        <v>42</v>
      </c>
      <c r="B77" s="74"/>
      <c r="C77" s="75"/>
      <c r="D77" s="112" t="s">
        <v>30</v>
      </c>
      <c r="E77" s="35">
        <f>SUM(E78:E92)</f>
        <v>0</v>
      </c>
      <c r="F77" s="67">
        <f>SUM(F78:G92)</f>
        <v>0</v>
      </c>
      <c r="G77" s="67"/>
    </row>
    <row r="78" spans="1:7" ht="15.75">
      <c r="A78" s="73" t="s">
        <v>91</v>
      </c>
      <c r="B78" s="74"/>
      <c r="C78" s="75"/>
      <c r="D78" s="113"/>
      <c r="E78" s="35"/>
      <c r="F78" s="65"/>
      <c r="G78" s="66"/>
    </row>
    <row r="79" spans="1:7" ht="15.75">
      <c r="A79" s="73" t="s">
        <v>110</v>
      </c>
      <c r="B79" s="74"/>
      <c r="C79" s="75"/>
      <c r="D79" s="113"/>
      <c r="E79" s="35"/>
      <c r="F79" s="65"/>
      <c r="G79" s="66"/>
    </row>
    <row r="80" spans="1:7" ht="15.75">
      <c r="A80" s="43" t="s">
        <v>111</v>
      </c>
      <c r="B80" s="43"/>
      <c r="C80" s="43"/>
      <c r="D80" s="113"/>
      <c r="E80" s="35"/>
      <c r="F80" s="65"/>
      <c r="G80" s="66"/>
    </row>
    <row r="81" spans="1:7" ht="15.75">
      <c r="A81" s="43" t="s">
        <v>112</v>
      </c>
      <c r="B81" s="43"/>
      <c r="C81" s="43"/>
      <c r="D81" s="113"/>
      <c r="E81" s="35"/>
      <c r="F81" s="65"/>
      <c r="G81" s="66"/>
    </row>
    <row r="82" spans="1:7" ht="15.75">
      <c r="A82" s="43" t="s">
        <v>113</v>
      </c>
      <c r="B82" s="43"/>
      <c r="C82" s="43"/>
      <c r="D82" s="113"/>
      <c r="E82" s="35"/>
      <c r="F82" s="65"/>
      <c r="G82" s="66"/>
    </row>
    <row r="83" spans="1:7" ht="15.75">
      <c r="A83" s="43" t="s">
        <v>114</v>
      </c>
      <c r="B83" s="43"/>
      <c r="C83" s="43"/>
      <c r="D83" s="113"/>
      <c r="E83" s="35"/>
      <c r="F83" s="65"/>
      <c r="G83" s="66"/>
    </row>
    <row r="84" spans="1:7" ht="15.75">
      <c r="A84" s="43" t="s">
        <v>115</v>
      </c>
      <c r="B84" s="43"/>
      <c r="C84" s="43"/>
      <c r="D84" s="113"/>
      <c r="E84" s="35"/>
      <c r="F84" s="65"/>
      <c r="G84" s="66"/>
    </row>
    <row r="85" spans="1:7" ht="15.75">
      <c r="A85" s="43" t="s">
        <v>116</v>
      </c>
      <c r="B85" s="43"/>
      <c r="C85" s="43"/>
      <c r="D85" s="113"/>
      <c r="E85" s="35"/>
      <c r="F85" s="65"/>
      <c r="G85" s="66"/>
    </row>
    <row r="86" spans="1:7" ht="15.75">
      <c r="A86" s="43" t="s">
        <v>117</v>
      </c>
      <c r="B86" s="43"/>
      <c r="C86" s="43"/>
      <c r="D86" s="113"/>
      <c r="E86" s="35"/>
      <c r="F86" s="65"/>
      <c r="G86" s="66"/>
    </row>
    <row r="87" spans="1:7" ht="15.75">
      <c r="A87" s="43" t="s">
        <v>118</v>
      </c>
      <c r="B87" s="43"/>
      <c r="C87" s="43"/>
      <c r="D87" s="113"/>
      <c r="E87" s="35"/>
      <c r="F87" s="65"/>
      <c r="G87" s="66"/>
    </row>
    <row r="88" spans="1:7" ht="15.75">
      <c r="A88" s="43" t="s">
        <v>119</v>
      </c>
      <c r="B88" s="43"/>
      <c r="C88" s="43"/>
      <c r="D88" s="113"/>
      <c r="E88" s="35"/>
      <c r="F88" s="65"/>
      <c r="G88" s="66"/>
    </row>
    <row r="89" spans="1:7" ht="15.75">
      <c r="A89" s="43" t="s">
        <v>118</v>
      </c>
      <c r="B89" s="43"/>
      <c r="C89" s="43"/>
      <c r="D89" s="113"/>
      <c r="E89" s="35"/>
      <c r="F89" s="65"/>
      <c r="G89" s="66"/>
    </row>
    <row r="90" spans="1:7" ht="15.75">
      <c r="A90" s="43" t="s">
        <v>119</v>
      </c>
      <c r="B90" s="43"/>
      <c r="C90" s="43"/>
      <c r="D90" s="113"/>
      <c r="E90" s="35"/>
      <c r="F90" s="65"/>
      <c r="G90" s="66"/>
    </row>
    <row r="91" spans="1:7" ht="15.75">
      <c r="A91" s="73" t="s">
        <v>120</v>
      </c>
      <c r="B91" s="74"/>
      <c r="C91" s="75"/>
      <c r="D91" s="113"/>
      <c r="E91" s="35"/>
      <c r="F91" s="65"/>
      <c r="G91" s="66"/>
    </row>
    <row r="92" spans="1:7" ht="15.75">
      <c r="A92" s="73" t="s">
        <v>121</v>
      </c>
      <c r="B92" s="74"/>
      <c r="C92" s="75"/>
      <c r="D92" s="114"/>
      <c r="E92" s="35"/>
      <c r="F92" s="65"/>
      <c r="G92" s="66"/>
    </row>
    <row r="93" spans="1:7" ht="33.75" customHeight="1">
      <c r="A93" s="43" t="s">
        <v>43</v>
      </c>
      <c r="B93" s="43"/>
      <c r="C93" s="43"/>
      <c r="D93" s="18" t="s">
        <v>30</v>
      </c>
      <c r="E93" s="41">
        <f>SUM(E94:E105)</f>
        <v>14251.749999999998</v>
      </c>
      <c r="F93" s="63">
        <f>SUM(F94:F105)</f>
        <v>16772.77</v>
      </c>
      <c r="G93" s="64"/>
    </row>
    <row r="94" spans="1:7" ht="18.75" customHeight="1">
      <c r="A94" s="73" t="s">
        <v>91</v>
      </c>
      <c r="B94" s="74"/>
      <c r="C94" s="75"/>
      <c r="D94" s="18" t="s">
        <v>30</v>
      </c>
      <c r="E94" s="41">
        <v>3461.8</v>
      </c>
      <c r="F94" s="63">
        <v>4002.38</v>
      </c>
      <c r="G94" s="64"/>
    </row>
    <row r="95" spans="1:7" ht="18.75" customHeight="1">
      <c r="A95" s="73" t="s">
        <v>92</v>
      </c>
      <c r="B95" s="74"/>
      <c r="C95" s="75"/>
      <c r="D95" s="18" t="s">
        <v>30</v>
      </c>
      <c r="E95" s="41">
        <v>98.04</v>
      </c>
      <c r="F95" s="63">
        <v>40.7</v>
      </c>
      <c r="G95" s="64"/>
    </row>
    <row r="96" spans="1:7" ht="18.75" customHeight="1">
      <c r="A96" s="73" t="s">
        <v>93</v>
      </c>
      <c r="B96" s="74"/>
      <c r="C96" s="75"/>
      <c r="D96" s="18" t="s">
        <v>30</v>
      </c>
      <c r="E96" s="41">
        <v>1148.96</v>
      </c>
      <c r="F96" s="63">
        <v>1199.23</v>
      </c>
      <c r="G96" s="64"/>
    </row>
    <row r="97" spans="1:7" ht="18.75" customHeight="1">
      <c r="A97" s="73" t="s">
        <v>94</v>
      </c>
      <c r="B97" s="74"/>
      <c r="C97" s="75"/>
      <c r="D97" s="18" t="s">
        <v>30</v>
      </c>
      <c r="E97" s="41">
        <v>70.13</v>
      </c>
      <c r="F97" s="63">
        <v>79.43</v>
      </c>
      <c r="G97" s="64"/>
    </row>
    <row r="98" spans="1:7" ht="18.75" customHeight="1">
      <c r="A98" s="73" t="s">
        <v>95</v>
      </c>
      <c r="B98" s="74"/>
      <c r="C98" s="75"/>
      <c r="D98" s="18" t="s">
        <v>30</v>
      </c>
      <c r="E98" s="41">
        <v>0</v>
      </c>
      <c r="F98" s="63">
        <v>0</v>
      </c>
      <c r="G98" s="64"/>
    </row>
    <row r="99" spans="1:7" ht="18.75" customHeight="1">
      <c r="A99" s="73" t="s">
        <v>96</v>
      </c>
      <c r="B99" s="74"/>
      <c r="C99" s="75"/>
      <c r="D99" s="18" t="s">
        <v>30</v>
      </c>
      <c r="E99" s="41">
        <v>1369.24</v>
      </c>
      <c r="F99" s="63">
        <v>1609.47</v>
      </c>
      <c r="G99" s="64"/>
    </row>
    <row r="100" spans="1:7" ht="18.75" customHeight="1">
      <c r="A100" s="73" t="s">
        <v>97</v>
      </c>
      <c r="B100" s="74"/>
      <c r="C100" s="75"/>
      <c r="D100" s="18" t="s">
        <v>30</v>
      </c>
      <c r="E100" s="41">
        <v>0</v>
      </c>
      <c r="F100" s="63">
        <v>0</v>
      </c>
      <c r="G100" s="64"/>
    </row>
    <row r="101" spans="1:7" ht="18.75" customHeight="1">
      <c r="A101" s="73" t="s">
        <v>98</v>
      </c>
      <c r="B101" s="74"/>
      <c r="C101" s="75"/>
      <c r="D101" s="18" t="s">
        <v>30</v>
      </c>
      <c r="E101" s="41">
        <v>0</v>
      </c>
      <c r="F101" s="63">
        <f>3077.99-386.06</f>
        <v>2691.93</v>
      </c>
      <c r="G101" s="64"/>
    </row>
    <row r="102" spans="1:7" ht="18.75" customHeight="1">
      <c r="A102" s="73" t="s">
        <v>99</v>
      </c>
      <c r="B102" s="74"/>
      <c r="C102" s="75"/>
      <c r="D102" s="18" t="s">
        <v>30</v>
      </c>
      <c r="E102" s="41">
        <v>3569.2</v>
      </c>
      <c r="F102" s="63">
        <v>3638</v>
      </c>
      <c r="G102" s="64"/>
    </row>
    <row r="103" spans="1:7" ht="18.75" customHeight="1">
      <c r="A103" s="73" t="s">
        <v>100</v>
      </c>
      <c r="B103" s="74"/>
      <c r="C103" s="75"/>
      <c r="D103" s="18" t="s">
        <v>30</v>
      </c>
      <c r="E103" s="41">
        <f>3999.41+289.37</f>
        <v>4288.78</v>
      </c>
      <c r="F103" s="63">
        <v>3300</v>
      </c>
      <c r="G103" s="64"/>
    </row>
    <row r="104" spans="1:7" ht="18.75" customHeight="1">
      <c r="A104" s="73" t="s">
        <v>101</v>
      </c>
      <c r="B104" s="74"/>
      <c r="C104" s="75"/>
      <c r="D104" s="18" t="s">
        <v>30</v>
      </c>
      <c r="E104" s="41">
        <v>46</v>
      </c>
      <c r="F104" s="63">
        <v>59.16</v>
      </c>
      <c r="G104" s="64"/>
    </row>
    <row r="105" spans="1:7" ht="18.75" customHeight="1">
      <c r="A105" s="73" t="s">
        <v>102</v>
      </c>
      <c r="B105" s="74"/>
      <c r="C105" s="75"/>
      <c r="D105" s="18" t="s">
        <v>30</v>
      </c>
      <c r="E105" s="41">
        <v>199.6</v>
      </c>
      <c r="F105" s="63">
        <v>152.47</v>
      </c>
      <c r="G105" s="64"/>
    </row>
    <row r="106" spans="1:7" ht="30.75" customHeight="1">
      <c r="A106" s="43" t="s">
        <v>44</v>
      </c>
      <c r="B106" s="43"/>
      <c r="C106" s="43"/>
      <c r="D106" s="18" t="s">
        <v>30</v>
      </c>
      <c r="E106" s="41">
        <f>SUM(E107:E118)</f>
        <v>15425.300000000001</v>
      </c>
      <c r="F106" s="63">
        <f>SUM(F107:F118)</f>
        <v>17479.530000000002</v>
      </c>
      <c r="G106" s="64"/>
    </row>
    <row r="107" spans="1:7" ht="15.75" customHeight="1">
      <c r="A107" s="73" t="s">
        <v>91</v>
      </c>
      <c r="B107" s="74"/>
      <c r="C107" s="75"/>
      <c r="D107" s="18" t="s">
        <v>30</v>
      </c>
      <c r="E107" s="41">
        <v>3473.47</v>
      </c>
      <c r="F107" s="63">
        <v>3991.99</v>
      </c>
      <c r="G107" s="64"/>
    </row>
    <row r="108" spans="1:7" ht="15.75" customHeight="1">
      <c r="A108" s="73" t="s">
        <v>92</v>
      </c>
      <c r="B108" s="74"/>
      <c r="C108" s="75"/>
      <c r="D108" s="18" t="s">
        <v>30</v>
      </c>
      <c r="E108" s="41">
        <v>98.04</v>
      </c>
      <c r="F108" s="63">
        <v>0</v>
      </c>
      <c r="G108" s="64"/>
    </row>
    <row r="109" spans="1:7" ht="15.75" customHeight="1">
      <c r="A109" s="73" t="s">
        <v>93</v>
      </c>
      <c r="B109" s="74"/>
      <c r="C109" s="75"/>
      <c r="D109" s="18" t="s">
        <v>30</v>
      </c>
      <c r="E109" s="41">
        <v>1164.23</v>
      </c>
      <c r="F109" s="63">
        <v>1201.3</v>
      </c>
      <c r="G109" s="64"/>
    </row>
    <row r="110" spans="1:7" ht="15.75" customHeight="1">
      <c r="A110" s="73" t="s">
        <v>94</v>
      </c>
      <c r="B110" s="74"/>
      <c r="C110" s="75"/>
      <c r="D110" s="18" t="s">
        <v>30</v>
      </c>
      <c r="E110" s="41">
        <v>70.13</v>
      </c>
      <c r="F110" s="63">
        <v>79.43</v>
      </c>
      <c r="G110" s="64"/>
    </row>
    <row r="111" spans="1:7" ht="15.75" customHeight="1">
      <c r="A111" s="73" t="s">
        <v>95</v>
      </c>
      <c r="B111" s="74"/>
      <c r="C111" s="75"/>
      <c r="D111" s="18" t="s">
        <v>30</v>
      </c>
      <c r="E111" s="41">
        <v>0</v>
      </c>
      <c r="F111" s="63">
        <v>0</v>
      </c>
      <c r="G111" s="64"/>
    </row>
    <row r="112" spans="1:7" ht="15.75" customHeight="1">
      <c r="A112" s="73" t="s">
        <v>96</v>
      </c>
      <c r="B112" s="74"/>
      <c r="C112" s="75"/>
      <c r="D112" s="18" t="s">
        <v>30</v>
      </c>
      <c r="E112" s="41">
        <v>1582.33</v>
      </c>
      <c r="F112" s="63">
        <v>1609.47</v>
      </c>
      <c r="G112" s="64"/>
    </row>
    <row r="113" spans="1:7" ht="15.75" customHeight="1">
      <c r="A113" s="73" t="s">
        <v>97</v>
      </c>
      <c r="B113" s="74"/>
      <c r="C113" s="75"/>
      <c r="D113" s="18" t="s">
        <v>30</v>
      </c>
      <c r="E113" s="41">
        <v>0</v>
      </c>
      <c r="F113" s="63">
        <v>0</v>
      </c>
      <c r="G113" s="64"/>
    </row>
    <row r="114" spans="1:7" ht="15.75" customHeight="1">
      <c r="A114" s="73" t="s">
        <v>98</v>
      </c>
      <c r="B114" s="74"/>
      <c r="C114" s="75"/>
      <c r="D114" s="18" t="s">
        <v>30</v>
      </c>
      <c r="E114" s="41">
        <v>0</v>
      </c>
      <c r="F114" s="63">
        <v>3100</v>
      </c>
      <c r="G114" s="64"/>
    </row>
    <row r="115" spans="1:7" ht="15.75" customHeight="1">
      <c r="A115" s="73" t="s">
        <v>99</v>
      </c>
      <c r="B115" s="74"/>
      <c r="C115" s="75"/>
      <c r="D115" s="18" t="s">
        <v>30</v>
      </c>
      <c r="E115" s="41">
        <v>3569</v>
      </c>
      <c r="F115" s="63">
        <v>3638</v>
      </c>
      <c r="G115" s="64"/>
    </row>
    <row r="116" spans="1:7" ht="15.75" customHeight="1">
      <c r="A116" s="73" t="s">
        <v>100</v>
      </c>
      <c r="B116" s="74"/>
      <c r="C116" s="75"/>
      <c r="D116" s="18" t="s">
        <v>30</v>
      </c>
      <c r="E116" s="41">
        <v>5222.5</v>
      </c>
      <c r="F116" s="63">
        <v>3470.28</v>
      </c>
      <c r="G116" s="64"/>
    </row>
    <row r="117" spans="1:7" ht="15.75" customHeight="1">
      <c r="A117" s="73" t="s">
        <v>101</v>
      </c>
      <c r="B117" s="74"/>
      <c r="C117" s="75"/>
      <c r="D117" s="18" t="s">
        <v>30</v>
      </c>
      <c r="E117" s="41">
        <v>46</v>
      </c>
      <c r="F117" s="63">
        <v>193.66</v>
      </c>
      <c r="G117" s="64"/>
    </row>
    <row r="118" spans="1:7" ht="15.75" customHeight="1">
      <c r="A118" s="73" t="s">
        <v>102</v>
      </c>
      <c r="B118" s="74"/>
      <c r="C118" s="75"/>
      <c r="D118" s="18" t="s">
        <v>30</v>
      </c>
      <c r="E118" s="41">
        <v>199.6</v>
      </c>
      <c r="F118" s="63">
        <v>195.4</v>
      </c>
      <c r="G118" s="64"/>
    </row>
    <row r="119" spans="1:7" ht="47.25" customHeight="1">
      <c r="A119" s="43" t="s">
        <v>45</v>
      </c>
      <c r="B119" s="43"/>
      <c r="C119" s="43"/>
      <c r="D119" s="18" t="s">
        <v>46</v>
      </c>
      <c r="E119" s="28"/>
      <c r="F119" s="68"/>
      <c r="G119" s="68"/>
    </row>
    <row r="120" ht="15.75">
      <c r="C120" s="3"/>
    </row>
    <row r="121" ht="15.75">
      <c r="C121" s="4"/>
    </row>
    <row r="122" ht="15">
      <c r="C122" s="2"/>
    </row>
    <row r="123" spans="1:3" ht="15">
      <c r="A123" s="72" t="s">
        <v>47</v>
      </c>
      <c r="B123" s="72"/>
      <c r="C123" s="72"/>
    </row>
    <row r="124" spans="1:3" ht="15.75">
      <c r="A124" s="60" t="s">
        <v>105</v>
      </c>
      <c r="B124" s="60"/>
      <c r="C124" s="60"/>
    </row>
    <row r="125" spans="1:3" ht="14.25" customHeight="1">
      <c r="A125" s="61" t="s">
        <v>84</v>
      </c>
      <c r="B125" s="61"/>
      <c r="C125" s="61"/>
    </row>
    <row r="126" spans="1:3" ht="15">
      <c r="A126" s="55" t="s">
        <v>85</v>
      </c>
      <c r="B126" s="55"/>
      <c r="C126" s="55"/>
    </row>
    <row r="127" spans="1:3" ht="15">
      <c r="A127" s="55" t="s">
        <v>86</v>
      </c>
      <c r="B127" s="55"/>
      <c r="C127" s="55"/>
    </row>
    <row r="128" spans="1:12" ht="19.5" customHeight="1">
      <c r="A128" s="55" t="s">
        <v>87</v>
      </c>
      <c r="B128" s="55"/>
      <c r="C128" s="55"/>
      <c r="D128" s="21"/>
      <c r="E128" s="21"/>
      <c r="F128" s="21"/>
      <c r="G128" s="21"/>
      <c r="H128" s="21"/>
      <c r="I128" s="21"/>
      <c r="J128" s="21"/>
      <c r="K128" s="21"/>
      <c r="L128" s="21"/>
    </row>
    <row r="129" ht="15">
      <c r="C129" s="2"/>
    </row>
    <row r="130" ht="15">
      <c r="A130" s="2" t="s">
        <v>48</v>
      </c>
    </row>
    <row r="131" ht="15">
      <c r="A131" s="2"/>
    </row>
    <row r="132" ht="15">
      <c r="A132" s="2"/>
    </row>
    <row r="133" spans="1:7" ht="15" customHeight="1">
      <c r="A133" s="58" t="s">
        <v>88</v>
      </c>
      <c r="B133" s="58"/>
      <c r="C133" s="58"/>
      <c r="D133" s="58"/>
      <c r="E133" s="58"/>
      <c r="F133" s="58"/>
      <c r="G133" s="58"/>
    </row>
    <row r="134" ht="16.5" thickBot="1">
      <c r="C134" s="4"/>
    </row>
    <row r="135" spans="1:7" ht="30">
      <c r="A135" s="59" t="s">
        <v>15</v>
      </c>
      <c r="B135" s="56"/>
      <c r="C135" s="56"/>
      <c r="D135" s="22" t="s">
        <v>49</v>
      </c>
      <c r="E135" s="22" t="s">
        <v>50</v>
      </c>
      <c r="F135" s="56" t="s">
        <v>51</v>
      </c>
      <c r="G135" s="57"/>
    </row>
    <row r="136" spans="1:7" ht="34.5" customHeight="1">
      <c r="A136" s="42" t="s">
        <v>52</v>
      </c>
      <c r="B136" s="43"/>
      <c r="C136" s="43"/>
      <c r="D136" s="20" t="s">
        <v>30</v>
      </c>
      <c r="E136" s="19" t="s">
        <v>137</v>
      </c>
      <c r="F136" s="47" t="s">
        <v>140</v>
      </c>
      <c r="G136" s="48"/>
    </row>
    <row r="137" spans="1:7" ht="33.75" customHeight="1">
      <c r="A137" s="42" t="s">
        <v>53</v>
      </c>
      <c r="B137" s="43"/>
      <c r="C137" s="43"/>
      <c r="D137" s="20" t="s">
        <v>30</v>
      </c>
      <c r="E137" s="19"/>
      <c r="F137" s="47"/>
      <c r="G137" s="48"/>
    </row>
    <row r="138" spans="1:7" ht="50.25" customHeight="1">
      <c r="A138" s="42" t="s">
        <v>54</v>
      </c>
      <c r="B138" s="43"/>
      <c r="C138" s="43"/>
      <c r="D138" s="20" t="s">
        <v>30</v>
      </c>
      <c r="E138" s="19" t="s">
        <v>138</v>
      </c>
      <c r="F138" s="47" t="s">
        <v>141</v>
      </c>
      <c r="G138" s="48"/>
    </row>
    <row r="139" spans="1:7" ht="51" customHeight="1">
      <c r="A139" s="42" t="s">
        <v>55</v>
      </c>
      <c r="B139" s="43"/>
      <c r="C139" s="43"/>
      <c r="D139" s="20" t="s">
        <v>30</v>
      </c>
      <c r="E139" s="19"/>
      <c r="F139" s="47"/>
      <c r="G139" s="48"/>
    </row>
    <row r="140" spans="1:7" ht="59.25" customHeight="1">
      <c r="A140" s="42" t="s">
        <v>56</v>
      </c>
      <c r="B140" s="43"/>
      <c r="C140" s="43"/>
      <c r="D140" s="20" t="s">
        <v>30</v>
      </c>
      <c r="E140" s="19"/>
      <c r="F140" s="47"/>
      <c r="G140" s="48"/>
    </row>
    <row r="141" spans="1:7" ht="44.25" customHeight="1">
      <c r="A141" s="42" t="s">
        <v>57</v>
      </c>
      <c r="B141" s="43"/>
      <c r="C141" s="43"/>
      <c r="D141" s="20" t="s">
        <v>30</v>
      </c>
      <c r="E141" s="19" t="s">
        <v>126</v>
      </c>
      <c r="F141" s="47" t="s">
        <v>143</v>
      </c>
      <c r="G141" s="48"/>
    </row>
    <row r="142" spans="1:7" ht="46.5" customHeight="1">
      <c r="A142" s="42" t="s">
        <v>58</v>
      </c>
      <c r="B142" s="43"/>
      <c r="C142" s="43"/>
      <c r="D142" s="20" t="s">
        <v>30</v>
      </c>
      <c r="E142" s="19" t="s">
        <v>139</v>
      </c>
      <c r="F142" s="47" t="s">
        <v>142</v>
      </c>
      <c r="G142" s="48"/>
    </row>
    <row r="143" spans="1:7" ht="63" customHeight="1">
      <c r="A143" s="42" t="s">
        <v>59</v>
      </c>
      <c r="B143" s="43"/>
      <c r="C143" s="43"/>
      <c r="D143" s="20" t="s">
        <v>30</v>
      </c>
      <c r="E143" s="19"/>
      <c r="F143" s="47"/>
      <c r="G143" s="48"/>
    </row>
    <row r="144" spans="1:7" ht="35.25" customHeight="1">
      <c r="A144" s="42" t="s">
        <v>60</v>
      </c>
      <c r="B144" s="43"/>
      <c r="C144" s="43"/>
      <c r="D144" s="20" t="s">
        <v>61</v>
      </c>
      <c r="E144" s="38"/>
      <c r="F144" s="53" t="s">
        <v>123</v>
      </c>
      <c r="G144" s="54"/>
    </row>
    <row r="145" spans="1:7" ht="28.5" customHeight="1">
      <c r="A145" s="42" t="s">
        <v>62</v>
      </c>
      <c r="B145" s="43"/>
      <c r="C145" s="43"/>
      <c r="D145" s="20" t="s">
        <v>63</v>
      </c>
      <c r="E145" s="38"/>
      <c r="F145" s="53"/>
      <c r="G145" s="54"/>
    </row>
    <row r="146" spans="1:7" ht="33" customHeight="1">
      <c r="A146" s="42" t="s">
        <v>64</v>
      </c>
      <c r="B146" s="43"/>
      <c r="C146" s="43"/>
      <c r="D146" s="20" t="s">
        <v>61</v>
      </c>
      <c r="E146" s="38"/>
      <c r="F146" s="53" t="s">
        <v>123</v>
      </c>
      <c r="G146" s="54"/>
    </row>
    <row r="147" spans="1:7" ht="29.25" customHeight="1">
      <c r="A147" s="42" t="s">
        <v>65</v>
      </c>
      <c r="B147" s="43"/>
      <c r="C147" s="43"/>
      <c r="D147" s="20" t="s">
        <v>61</v>
      </c>
      <c r="E147" s="19"/>
      <c r="F147" s="47"/>
      <c r="G147" s="48"/>
    </row>
    <row r="148" spans="1:7" ht="51" customHeight="1">
      <c r="A148" s="42" t="s">
        <v>66</v>
      </c>
      <c r="B148" s="43"/>
      <c r="C148" s="43"/>
      <c r="D148" s="20" t="s">
        <v>61</v>
      </c>
      <c r="E148" s="19"/>
      <c r="F148" s="47"/>
      <c r="G148" s="48"/>
    </row>
    <row r="149" spans="1:7" ht="46.5" customHeight="1">
      <c r="A149" s="42" t="s">
        <v>67</v>
      </c>
      <c r="B149" s="43"/>
      <c r="C149" s="43"/>
      <c r="D149" s="20" t="s">
        <v>39</v>
      </c>
      <c r="E149" s="19">
        <v>6</v>
      </c>
      <c r="F149" s="47">
        <v>6</v>
      </c>
      <c r="G149" s="48"/>
    </row>
    <row r="150" spans="1:7" ht="63.75" customHeight="1">
      <c r="A150" s="42" t="s">
        <v>68</v>
      </c>
      <c r="B150" s="43"/>
      <c r="C150" s="43"/>
      <c r="D150" s="20" t="s">
        <v>30</v>
      </c>
      <c r="E150" s="19"/>
      <c r="F150" s="47"/>
      <c r="G150" s="48"/>
    </row>
    <row r="151" spans="1:7" ht="46.5" customHeight="1">
      <c r="A151" s="42" t="s">
        <v>69</v>
      </c>
      <c r="B151" s="43"/>
      <c r="C151" s="43"/>
      <c r="D151" s="20" t="s">
        <v>30</v>
      </c>
      <c r="E151" s="19">
        <v>2759.621</v>
      </c>
      <c r="F151" s="47">
        <v>2904.023</v>
      </c>
      <c r="G151" s="48"/>
    </row>
    <row r="152" spans="1:7" ht="78.75" customHeight="1">
      <c r="A152" s="42" t="s">
        <v>70</v>
      </c>
      <c r="B152" s="43"/>
      <c r="C152" s="43"/>
      <c r="D152" s="20" t="s">
        <v>30</v>
      </c>
      <c r="E152" s="19"/>
      <c r="F152" s="47"/>
      <c r="G152" s="48"/>
    </row>
    <row r="153" spans="1:7" ht="49.5" customHeight="1">
      <c r="A153" s="42" t="s">
        <v>107</v>
      </c>
      <c r="B153" s="43"/>
      <c r="C153" s="43"/>
      <c r="D153" s="20" t="s">
        <v>30</v>
      </c>
      <c r="E153" s="19"/>
      <c r="F153" s="47"/>
      <c r="G153" s="48"/>
    </row>
    <row r="154" spans="1:7" ht="63" customHeight="1" thickBot="1">
      <c r="A154" s="51" t="s">
        <v>71</v>
      </c>
      <c r="B154" s="52"/>
      <c r="C154" s="52"/>
      <c r="D154" s="23" t="s">
        <v>30</v>
      </c>
      <c r="E154" s="36">
        <v>0</v>
      </c>
      <c r="F154" s="45">
        <v>0</v>
      </c>
      <c r="G154" s="46"/>
    </row>
    <row r="155" ht="15.75">
      <c r="C155" s="3"/>
    </row>
    <row r="156" spans="1:7" ht="18" customHeight="1">
      <c r="A156" s="49" t="s">
        <v>149</v>
      </c>
      <c r="B156" s="50"/>
      <c r="C156" s="50"/>
      <c r="D156" s="50"/>
      <c r="E156" s="50"/>
      <c r="F156" s="50"/>
      <c r="G156" s="50"/>
    </row>
    <row r="157" spans="1:7" ht="15" customHeight="1">
      <c r="A157" s="44" t="s">
        <v>90</v>
      </c>
      <c r="B157" s="44"/>
      <c r="C157" s="44"/>
      <c r="D157" s="44"/>
      <c r="E157" s="44"/>
      <c r="F157" s="44"/>
      <c r="G157" s="44"/>
    </row>
    <row r="158" ht="15.75">
      <c r="C158" s="3"/>
    </row>
    <row r="159" spans="1:7" ht="22.5" customHeight="1">
      <c r="A159" s="50" t="s">
        <v>106</v>
      </c>
      <c r="B159" s="50"/>
      <c r="C159" s="50"/>
      <c r="D159" s="50"/>
      <c r="E159" s="50"/>
      <c r="F159" s="50"/>
      <c r="G159" s="50"/>
    </row>
    <row r="160" spans="1:7" ht="15" customHeight="1">
      <c r="A160" s="44" t="s">
        <v>89</v>
      </c>
      <c r="B160" s="44"/>
      <c r="C160" s="44"/>
      <c r="D160" s="44"/>
      <c r="E160" s="44"/>
      <c r="F160" s="44"/>
      <c r="G160" s="44"/>
    </row>
    <row r="161" ht="20.25" customHeight="1">
      <c r="A161" s="3" t="s">
        <v>72</v>
      </c>
    </row>
    <row r="162" ht="15">
      <c r="C162" s="2"/>
    </row>
    <row r="163" ht="15">
      <c r="C163" s="2"/>
    </row>
    <row r="164" ht="15">
      <c r="C164" s="2"/>
    </row>
    <row r="165" ht="18.75">
      <c r="C165" s="6"/>
    </row>
  </sheetData>
  <sheetProtection/>
  <mergeCells count="251">
    <mergeCell ref="A81:C81"/>
    <mergeCell ref="A82:C82"/>
    <mergeCell ref="D73:D76"/>
    <mergeCell ref="F84:G84"/>
    <mergeCell ref="F85:G85"/>
    <mergeCell ref="F86:G86"/>
    <mergeCell ref="F82:G82"/>
    <mergeCell ref="F83:G83"/>
    <mergeCell ref="F73:G73"/>
    <mergeCell ref="A87:C87"/>
    <mergeCell ref="A88:C88"/>
    <mergeCell ref="A80:C80"/>
    <mergeCell ref="F91:G91"/>
    <mergeCell ref="D77:D92"/>
    <mergeCell ref="F87:G87"/>
    <mergeCell ref="F89:G89"/>
    <mergeCell ref="F92:G92"/>
    <mergeCell ref="A91:C91"/>
    <mergeCell ref="F88:G88"/>
    <mergeCell ref="F46:G46"/>
    <mergeCell ref="F47:G47"/>
    <mergeCell ref="F52:G52"/>
    <mergeCell ref="F53:G53"/>
    <mergeCell ref="A102:C102"/>
    <mergeCell ref="D52:E52"/>
    <mergeCell ref="A83:C83"/>
    <mergeCell ref="A84:C84"/>
    <mergeCell ref="A85:C85"/>
    <mergeCell ref="F81:G81"/>
    <mergeCell ref="A94:C94"/>
    <mergeCell ref="F94:G94"/>
    <mergeCell ref="A95:C95"/>
    <mergeCell ref="F95:G95"/>
    <mergeCell ref="F96:G96"/>
    <mergeCell ref="F102:G102"/>
    <mergeCell ref="A96:C96"/>
    <mergeCell ref="A97:C97"/>
    <mergeCell ref="F105:G105"/>
    <mergeCell ref="A105:C105"/>
    <mergeCell ref="A104:C104"/>
    <mergeCell ref="F104:G104"/>
    <mergeCell ref="A101:C101"/>
    <mergeCell ref="F99:G99"/>
    <mergeCell ref="A100:C100"/>
    <mergeCell ref="F100:G100"/>
    <mergeCell ref="A99:C99"/>
    <mergeCell ref="A103:C103"/>
    <mergeCell ref="F54:G54"/>
    <mergeCell ref="A98:C98"/>
    <mergeCell ref="F98:G98"/>
    <mergeCell ref="A89:C89"/>
    <mergeCell ref="A86:C86"/>
    <mergeCell ref="A90:C90"/>
    <mergeCell ref="F90:G90"/>
    <mergeCell ref="A76:C76"/>
    <mergeCell ref="A77:C77"/>
    <mergeCell ref="F97:G97"/>
    <mergeCell ref="A118:C118"/>
    <mergeCell ref="F117:G117"/>
    <mergeCell ref="F118:G118"/>
    <mergeCell ref="A112:C112"/>
    <mergeCell ref="F113:G113"/>
    <mergeCell ref="A115:C115"/>
    <mergeCell ref="F115:G115"/>
    <mergeCell ref="A113:C113"/>
    <mergeCell ref="A117:C117"/>
    <mergeCell ref="F112:G112"/>
    <mergeCell ref="A107:C107"/>
    <mergeCell ref="F107:G107"/>
    <mergeCell ref="A108:C108"/>
    <mergeCell ref="F108:G108"/>
    <mergeCell ref="F109:G109"/>
    <mergeCell ref="A109:C109"/>
    <mergeCell ref="A17:G17"/>
    <mergeCell ref="A21:G21"/>
    <mergeCell ref="A116:C116"/>
    <mergeCell ref="F116:G116"/>
    <mergeCell ref="A110:C110"/>
    <mergeCell ref="F110:G110"/>
    <mergeCell ref="A111:C111"/>
    <mergeCell ref="F101:G101"/>
    <mergeCell ref="A114:C114"/>
    <mergeCell ref="F114:G114"/>
    <mergeCell ref="A2:B2"/>
    <mergeCell ref="D2:G2"/>
    <mergeCell ref="E6:G6"/>
    <mergeCell ref="D3:G3"/>
    <mergeCell ref="A12:G12"/>
    <mergeCell ref="A14:G14"/>
    <mergeCell ref="F111:G111"/>
    <mergeCell ref="A9:G9"/>
    <mergeCell ref="A10:G10"/>
    <mergeCell ref="A11:G11"/>
    <mergeCell ref="D26:E26"/>
    <mergeCell ref="F26:G26"/>
    <mergeCell ref="A15:G15"/>
    <mergeCell ref="A16:G16"/>
    <mergeCell ref="A27:B27"/>
    <mergeCell ref="D27:E27"/>
    <mergeCell ref="F27:G27"/>
    <mergeCell ref="A24:B24"/>
    <mergeCell ref="A26:B26"/>
    <mergeCell ref="A28:B28"/>
    <mergeCell ref="D28:E28"/>
    <mergeCell ref="F28:G28"/>
    <mergeCell ref="D23:G23"/>
    <mergeCell ref="D24:E24"/>
    <mergeCell ref="F24:G24"/>
    <mergeCell ref="A25:B25"/>
    <mergeCell ref="D25:E25"/>
    <mergeCell ref="F25:G25"/>
    <mergeCell ref="A23:C23"/>
    <mergeCell ref="A39:G39"/>
    <mergeCell ref="A41:C41"/>
    <mergeCell ref="A35:C35"/>
    <mergeCell ref="A36:C36"/>
    <mergeCell ref="E35:G35"/>
    <mergeCell ref="E36:G36"/>
    <mergeCell ref="E37:G37"/>
    <mergeCell ref="A37:C37"/>
    <mergeCell ref="F41:G41"/>
    <mergeCell ref="A33:C33"/>
    <mergeCell ref="A34:C34"/>
    <mergeCell ref="E32:G32"/>
    <mergeCell ref="E33:G33"/>
    <mergeCell ref="E34:G34"/>
    <mergeCell ref="A30:G30"/>
    <mergeCell ref="A32:C32"/>
    <mergeCell ref="F42:G42"/>
    <mergeCell ref="F43:G43"/>
    <mergeCell ref="F44:G44"/>
    <mergeCell ref="F65:G65"/>
    <mergeCell ref="F55:G55"/>
    <mergeCell ref="F45:G45"/>
    <mergeCell ref="A49:G49"/>
    <mergeCell ref="A51:C52"/>
    <mergeCell ref="D51:G51"/>
    <mergeCell ref="A60:G60"/>
    <mergeCell ref="A42:C42"/>
    <mergeCell ref="A43:C43"/>
    <mergeCell ref="A44:C44"/>
    <mergeCell ref="A45:C45"/>
    <mergeCell ref="D53:E53"/>
    <mergeCell ref="A56:C56"/>
    <mergeCell ref="D54:E54"/>
    <mergeCell ref="A46:C46"/>
    <mergeCell ref="A47:C47"/>
    <mergeCell ref="F67:G67"/>
    <mergeCell ref="D55:E55"/>
    <mergeCell ref="A53:C53"/>
    <mergeCell ref="A54:C54"/>
    <mergeCell ref="A55:C55"/>
    <mergeCell ref="E62:E63"/>
    <mergeCell ref="D58:E58"/>
    <mergeCell ref="F58:G58"/>
    <mergeCell ref="F62:G63"/>
    <mergeCell ref="D56:E56"/>
    <mergeCell ref="F56:G56"/>
    <mergeCell ref="D57:E57"/>
    <mergeCell ref="F57:G57"/>
    <mergeCell ref="A65:C65"/>
    <mergeCell ref="A73:C73"/>
    <mergeCell ref="A68:C68"/>
    <mergeCell ref="A69:C69"/>
    <mergeCell ref="A66:C66"/>
    <mergeCell ref="A67:C67"/>
    <mergeCell ref="A72:C72"/>
    <mergeCell ref="A70:C70"/>
    <mergeCell ref="A71:C71"/>
    <mergeCell ref="A57:C57"/>
    <mergeCell ref="A58:C58"/>
    <mergeCell ref="A62:C63"/>
    <mergeCell ref="A64:C64"/>
    <mergeCell ref="F93:G93"/>
    <mergeCell ref="F80:G80"/>
    <mergeCell ref="A74:C74"/>
    <mergeCell ref="A93:C93"/>
    <mergeCell ref="A106:C106"/>
    <mergeCell ref="A123:C123"/>
    <mergeCell ref="A79:C79"/>
    <mergeCell ref="A75:C75"/>
    <mergeCell ref="A78:C78"/>
    <mergeCell ref="A92:C92"/>
    <mergeCell ref="A119:C119"/>
    <mergeCell ref="D62:D63"/>
    <mergeCell ref="F64:G64"/>
    <mergeCell ref="F78:G78"/>
    <mergeCell ref="F79:G79"/>
    <mergeCell ref="F68:G68"/>
    <mergeCell ref="F69:G69"/>
    <mergeCell ref="F70:G70"/>
    <mergeCell ref="F71:G71"/>
    <mergeCell ref="F74:G74"/>
    <mergeCell ref="F72:G72"/>
    <mergeCell ref="F66:G66"/>
    <mergeCell ref="F136:G136"/>
    <mergeCell ref="F137:G137"/>
    <mergeCell ref="F103:G103"/>
    <mergeCell ref="F75:G75"/>
    <mergeCell ref="F76:G76"/>
    <mergeCell ref="F77:G77"/>
    <mergeCell ref="F106:G106"/>
    <mergeCell ref="F119:G119"/>
    <mergeCell ref="A124:C124"/>
    <mergeCell ref="A125:C125"/>
    <mergeCell ref="A126:C126"/>
    <mergeCell ref="A127:C127"/>
    <mergeCell ref="F138:G138"/>
    <mergeCell ref="F139:G139"/>
    <mergeCell ref="A136:C136"/>
    <mergeCell ref="A137:C137"/>
    <mergeCell ref="A138:C138"/>
    <mergeCell ref="A139:C139"/>
    <mergeCell ref="A143:C143"/>
    <mergeCell ref="A144:C144"/>
    <mergeCell ref="A145:C145"/>
    <mergeCell ref="A128:C128"/>
    <mergeCell ref="F135:G135"/>
    <mergeCell ref="A133:G133"/>
    <mergeCell ref="A135:C135"/>
    <mergeCell ref="F145:G145"/>
    <mergeCell ref="F146:G146"/>
    <mergeCell ref="F140:G140"/>
    <mergeCell ref="A146:C146"/>
    <mergeCell ref="F141:G141"/>
    <mergeCell ref="F142:G142"/>
    <mergeCell ref="F143:G143"/>
    <mergeCell ref="F144:G144"/>
    <mergeCell ref="A140:C140"/>
    <mergeCell ref="A141:C141"/>
    <mergeCell ref="A142:C142"/>
    <mergeCell ref="F152:G152"/>
    <mergeCell ref="A154:C154"/>
    <mergeCell ref="F147:G147"/>
    <mergeCell ref="F148:G148"/>
    <mergeCell ref="F149:G149"/>
    <mergeCell ref="F150:G150"/>
    <mergeCell ref="A149:C149"/>
    <mergeCell ref="A150:C150"/>
    <mergeCell ref="A147:C147"/>
    <mergeCell ref="A148:C148"/>
    <mergeCell ref="A152:C152"/>
    <mergeCell ref="A153:C153"/>
    <mergeCell ref="A151:C151"/>
    <mergeCell ref="A160:G160"/>
    <mergeCell ref="F154:G154"/>
    <mergeCell ref="F153:G153"/>
    <mergeCell ref="A156:G156"/>
    <mergeCell ref="A157:G157"/>
    <mergeCell ref="F151:G151"/>
    <mergeCell ref="A159:G159"/>
  </mergeCells>
  <printOptions/>
  <pageMargins left="0.2" right="0.2362204724409449" top="0.3937007874015748" bottom="0.15748031496062992" header="0.31496062992125984" footer="0.1968503937007874"/>
  <pageSetup horizontalDpi="180" verticalDpi="180" orientation="portrait" paperSize="9" scale="89" r:id="rId1"/>
  <rowBreaks count="4" manualBreakCount="4">
    <brk id="31" max="6" man="1"/>
    <brk id="66" max="6" man="1"/>
    <brk id="101" max="6" man="1"/>
    <brk id="1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2021-02-09T07:27:00Z</cp:lastPrinted>
  <dcterms:created xsi:type="dcterms:W3CDTF">2006-09-28T05:33:49Z</dcterms:created>
  <dcterms:modified xsi:type="dcterms:W3CDTF">2021-03-17T04:21:33Z</dcterms:modified>
  <cp:category/>
  <cp:version/>
  <cp:contentType/>
  <cp:contentStatus/>
</cp:coreProperties>
</file>